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5\מכרזים\מכירת ציוד משומש\מכירת ציוד משומש ממחסן 02-25\"/>
    </mc:Choice>
  </mc:AlternateContent>
  <bookViews>
    <workbookView xWindow="-1125" yWindow="255" windowWidth="12375" windowHeight="9195"/>
  </bookViews>
  <sheets>
    <sheet name="גיליון1" sheetId="1" r:id="rId1"/>
    <sheet name="גיליון2" sheetId="2" r:id="rId2"/>
  </sheets>
  <definedNames>
    <definedName name="_xlnm._FilterDatabase" localSheetId="0" hidden="1">גיליון1!$A$4:$H$90</definedName>
    <definedName name="_xlnm.Print_Area" localSheetId="0">גיליון1!$A$1:$H$96</definedName>
    <definedName name="_xlnm.Print_Titles" localSheetId="0">גיליון1!$3:$4</definedName>
  </definedNames>
  <calcPr calcId="162913"/>
</workbook>
</file>

<file path=xl/calcChain.xml><?xml version="1.0" encoding="utf-8"?>
<calcChain xmlns="http://schemas.openxmlformats.org/spreadsheetml/2006/main">
  <c r="G82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3" i="1"/>
  <c r="G84" i="1"/>
  <c r="G85" i="1"/>
  <c r="G86" i="1"/>
  <c r="G87" i="1"/>
  <c r="G88" i="1"/>
  <c r="G89" i="1"/>
  <c r="G90" i="1"/>
  <c r="G5" i="1"/>
</calcChain>
</file>

<file path=xl/sharedStrings.xml><?xml version="1.0" encoding="utf-8"?>
<sst xmlns="http://schemas.openxmlformats.org/spreadsheetml/2006/main" count="341" uniqueCount="161">
  <si>
    <t>תאור המכשיר</t>
  </si>
  <si>
    <t>יצרן</t>
  </si>
  <si>
    <t>מס' המכשיר</t>
  </si>
  <si>
    <t>הערות*</t>
  </si>
  <si>
    <t xml:space="preserve">מכשירים המוצעים למכירה </t>
  </si>
  <si>
    <t xml:space="preserve">הצעת הרוכש </t>
  </si>
  <si>
    <t>‏</t>
  </si>
  <si>
    <t>דגם</t>
  </si>
  <si>
    <t>הצעתי ליחידה אחת בש"ח ללא מע"מ</t>
  </si>
  <si>
    <t xml:space="preserve">    שם מלא:                                          חתימה:                                    תאריך:                              </t>
  </si>
  <si>
    <t>OLYMPUS OPTICAL CO. GMBH</t>
  </si>
  <si>
    <t>אנדוסקופיה גמיש לגסטרו</t>
  </si>
  <si>
    <t>CF-H185L</t>
  </si>
  <si>
    <t>ברכיטרפיה</t>
  </si>
  <si>
    <t>PRS400</t>
  </si>
  <si>
    <t>CARL ZEISS JENA</t>
  </si>
  <si>
    <t>לרינגוסקופ</t>
  </si>
  <si>
    <t>ENF-GP2</t>
  </si>
  <si>
    <t>אוטוקלב</t>
  </si>
  <si>
    <t>טוטנאור בע``מ</t>
  </si>
  <si>
    <t>2540MK</t>
  </si>
  <si>
    <t>אולטרסאונד כללי</t>
  </si>
  <si>
    <t>GIF-H185</t>
  </si>
  <si>
    <t>GIF-Q165</t>
  </si>
  <si>
    <t>ברונכוסקופ</t>
  </si>
  <si>
    <t>ציסטוסקופ</t>
  </si>
  <si>
    <t>CYF-5</t>
  </si>
  <si>
    <t>PHILIPS</t>
  </si>
  <si>
    <t>SIEMENS</t>
  </si>
  <si>
    <t>PRACTIX 160</t>
  </si>
  <si>
    <t>כמות למכירה</t>
  </si>
  <si>
    <t>סה"כ הצעת המחיר בש"ח ללא מע"מ</t>
  </si>
  <si>
    <t>663321</t>
  </si>
  <si>
    <t>HITACHI</t>
  </si>
  <si>
    <t>אולטרסאונד קרדיולוגי</t>
  </si>
  <si>
    <t>GA2933957</t>
  </si>
  <si>
    <t>GA2804073</t>
  </si>
  <si>
    <t>BF-P190</t>
  </si>
  <si>
    <t>BR2315166</t>
  </si>
  <si>
    <t>BF-XP190</t>
  </si>
  <si>
    <t>LA7002212</t>
  </si>
  <si>
    <t>LA7102916</t>
  </si>
  <si>
    <t>LA7103140</t>
  </si>
  <si>
    <t>LA7103930</t>
  </si>
  <si>
    <t>LA7204488</t>
  </si>
  <si>
    <t>LA7204522</t>
  </si>
  <si>
    <t>CY7071484</t>
  </si>
  <si>
    <t>CY7182013</t>
  </si>
  <si>
    <t>CY7283140</t>
  </si>
  <si>
    <t>CY7283156</t>
  </si>
  <si>
    <t>CY7284175</t>
  </si>
  <si>
    <t>CY7284179</t>
  </si>
  <si>
    <t>CY7384389</t>
  </si>
  <si>
    <t>מוניטור לחץ דם אלקטרוני</t>
  </si>
  <si>
    <t>M8810506</t>
  </si>
  <si>
    <t>632029</t>
  </si>
  <si>
    <t xml:space="preserve">מכשיר הנשמה </t>
  </si>
  <si>
    <t>LEONI PLUS</t>
  </si>
  <si>
    <t>HAIN LIFES</t>
  </si>
  <si>
    <t>מכשיר הנשמה</t>
  </si>
  <si>
    <t>725034</t>
  </si>
  <si>
    <t>636679 + 909781</t>
  </si>
  <si>
    <t>מכשיר הנשמה + מעשיר לחות</t>
  </si>
  <si>
    <t>636680 + 728676</t>
  </si>
  <si>
    <t>636681 + 745100</t>
  </si>
  <si>
    <t>636682 + 909777</t>
  </si>
  <si>
    <t>666537 + 728674</t>
  </si>
  <si>
    <t>692947 + 909775</t>
  </si>
  <si>
    <t>728654 + 909780</t>
  </si>
  <si>
    <t>728655 + 909769</t>
  </si>
  <si>
    <t>728656 + 728678</t>
  </si>
  <si>
    <t>728657 + 728677</t>
  </si>
  <si>
    <t>728658 + 909770</t>
  </si>
  <si>
    <t>901714 + 909776</t>
  </si>
  <si>
    <t>901715 + 909779</t>
  </si>
  <si>
    <t>687150</t>
  </si>
  <si>
    <t>שולחן ניתוח</t>
  </si>
  <si>
    <t>1131.02MO</t>
  </si>
  <si>
    <t>MAQUET-STIERLEN</t>
  </si>
  <si>
    <t>663697</t>
  </si>
  <si>
    <t>1150.01CI</t>
  </si>
  <si>
    <t>663674</t>
  </si>
  <si>
    <t>1150.30AO</t>
  </si>
  <si>
    <t>663680</t>
  </si>
  <si>
    <t>663693</t>
  </si>
  <si>
    <t>663720</t>
  </si>
  <si>
    <t>664635</t>
  </si>
  <si>
    <t>1211.02AO</t>
  </si>
  <si>
    <t>מד סטורציה (700 יח')</t>
  </si>
  <si>
    <t>M70</t>
  </si>
  <si>
    <t>BLT</t>
  </si>
  <si>
    <t>מד סטורציה (32,752 יח')</t>
  </si>
  <si>
    <t>M70B</t>
  </si>
  <si>
    <t>מד סטורציה (98 יח')</t>
  </si>
  <si>
    <t>M70C</t>
  </si>
  <si>
    <t>CMS50D</t>
  </si>
  <si>
    <t>Contec Medical</t>
  </si>
  <si>
    <t>מד סטורציה (473 יח')</t>
  </si>
  <si>
    <t xml:space="preserve"> Matrix O2 10</t>
  </si>
  <si>
    <t>הונאן אקיורייט ביו מדיקל בע"מ</t>
  </si>
  <si>
    <t>מד חום קשיח (31,667 יח')</t>
  </si>
  <si>
    <t>DMT-411</t>
  </si>
  <si>
    <t>ג'ויטק הלטקייר בע"מ</t>
  </si>
  <si>
    <t>מד חום גמיש (30,730 יח')</t>
  </si>
  <si>
    <t>DMT-433</t>
  </si>
  <si>
    <t>כמות מינימום למכירה - 100 יחידות בכפולות של 100</t>
  </si>
  <si>
    <t>לתת הצעה לכל הכמות</t>
  </si>
  <si>
    <t>נספח ב' מכשירים מוצעים לבקשה  מס'  02-25</t>
  </si>
  <si>
    <t>666751</t>
  </si>
  <si>
    <t>2540EKA</t>
  </si>
  <si>
    <t>682303</t>
  </si>
  <si>
    <t>700055</t>
  </si>
  <si>
    <t>647014</t>
  </si>
  <si>
    <t>2540KA</t>
  </si>
  <si>
    <t>601135</t>
  </si>
  <si>
    <t>NOVA</t>
  </si>
  <si>
    <t>2540EK</t>
  </si>
  <si>
    <t>728515</t>
  </si>
  <si>
    <t>PROSOUND A7</t>
  </si>
  <si>
    <t>629185</t>
  </si>
  <si>
    <t>HD 11</t>
  </si>
  <si>
    <t>617380</t>
  </si>
  <si>
    <t>617700</t>
  </si>
  <si>
    <t>CO2243346</t>
  </si>
  <si>
    <t>CO2133070</t>
  </si>
  <si>
    <t>GA2235885</t>
  </si>
  <si>
    <t>GA2418603</t>
  </si>
  <si>
    <t>GA2005985</t>
  </si>
  <si>
    <t>BR2012209</t>
  </si>
  <si>
    <t>LA7102840</t>
  </si>
  <si>
    <t>LA7002196</t>
  </si>
  <si>
    <t>LA7900994</t>
  </si>
  <si>
    <t>ניידת צילום</t>
  </si>
  <si>
    <t>נידת שיקוף</t>
  </si>
  <si>
    <t>ARCADIS AVANTIC</t>
  </si>
  <si>
    <t>695751</t>
  </si>
  <si>
    <t>718783</t>
  </si>
  <si>
    <t>שולחנות בדיקה</t>
  </si>
  <si>
    <t>2222A</t>
  </si>
  <si>
    <t>ARJO-HUNTLEIGH</t>
  </si>
  <si>
    <t>921799</t>
  </si>
  <si>
    <t>תנור יבוש</t>
  </si>
  <si>
    <t>OMS100</t>
  </si>
  <si>
    <t>HERAEUS</t>
  </si>
  <si>
    <t>921798</t>
  </si>
  <si>
    <t>921796</t>
  </si>
  <si>
    <t>921797</t>
  </si>
  <si>
    <t xml:space="preserve">מקרר מתחת לדלפק 140 ל' </t>
  </si>
  <si>
    <t>MEDIK A 140</t>
  </si>
  <si>
    <t>FIOCCHETI</t>
  </si>
  <si>
    <t xml:space="preserve">מקרר תרופות דו-תאי  450 ל' </t>
  </si>
  <si>
    <t>MEDIKA 450-2T</t>
  </si>
  <si>
    <t>משאבת בלון</t>
  </si>
  <si>
    <t>CS-100</t>
  </si>
  <si>
    <t>DATASCOPE CORP.</t>
  </si>
  <si>
    <t>מד סטורציה (4,400 יח')</t>
  </si>
  <si>
    <t>53OTO-E2</t>
  </si>
  <si>
    <t>WELCH ALLYN</t>
  </si>
  <si>
    <t>א.ק.ג רב ערוצי</t>
  </si>
  <si>
    <t>FX-8222</t>
  </si>
  <si>
    <t>FOKUDA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</si>
</sst>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Arial"/>
      <family val="2"/>
      <charset val="177"/>
      <scheme val="minor"/>
    </font>
    <font>
      <sz val="24"/>
      <color theme="1"/>
      <name val="Times New Roman"/>
      <family val="1"/>
      <scheme val="major"/>
    </font>
    <font>
      <b/>
      <u/>
      <sz val="24"/>
      <color theme="1"/>
      <name val="Times New Roman"/>
      <family val="1"/>
      <scheme val="major"/>
    </font>
    <font>
      <b/>
      <sz val="24"/>
      <color theme="1"/>
      <name val="David"/>
      <family val="2"/>
    </font>
    <font>
      <sz val="24"/>
      <color theme="1"/>
      <name val="Arial"/>
      <family val="2"/>
      <scheme val="minor"/>
    </font>
    <font>
      <b/>
      <sz val="24"/>
      <color theme="1"/>
      <name val="Times New Roman"/>
      <family val="1"/>
      <scheme val="major"/>
    </font>
    <font>
      <u/>
      <sz val="24"/>
      <color theme="1"/>
      <name val="Times New Roman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right" vertical="top" wrapText="1" readingOrder="2"/>
    </xf>
    <xf numFmtId="0" fontId="4" fillId="0" borderId="0" xfId="0" applyFont="1"/>
    <xf numFmtId="0" fontId="3" fillId="0" borderId="0" xfId="0" applyFont="1" applyAlignment="1">
      <alignment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6" xfId="0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horizontal="right" vertical="top" wrapText="1"/>
    </xf>
    <xf numFmtId="0" fontId="5" fillId="0" borderId="7" xfId="0" applyFont="1" applyFill="1" applyBorder="1" applyAlignment="1">
      <alignment horizontal="right" vertical="top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1" fillId="0" borderId="0" xfId="0" applyFont="1" applyAlignment="1">
      <alignment horizontal="right" vertical="top"/>
    </xf>
    <xf numFmtId="0" fontId="1" fillId="0" borderId="0" xfId="0" applyFont="1"/>
    <xf numFmtId="0" fontId="2" fillId="0" borderId="0" xfId="0" applyFont="1" applyAlignment="1">
      <alignment horizontal="right" vertical="top"/>
    </xf>
    <xf numFmtId="0" fontId="6" fillId="0" borderId="0" xfId="0" applyFont="1"/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6"/>
  <sheetViews>
    <sheetView rightToLeft="1" tabSelected="1" view="pageBreakPreview" zoomScale="60" zoomScaleNormal="60" zoomScalePageLayoutView="51" workbookViewId="0">
      <selection sqref="A1:XFD1048576"/>
    </sheetView>
  </sheetViews>
  <sheetFormatPr defaultColWidth="9" defaultRowHeight="30" x14ac:dyDescent="0.4"/>
  <cols>
    <col min="1" max="1" width="32.5" style="27" customWidth="1"/>
    <col min="2" max="2" width="63.125" style="5" bestFit="1" customWidth="1"/>
    <col min="3" max="3" width="46.875" style="5" customWidth="1"/>
    <col min="4" max="4" width="65.75" style="5" customWidth="1"/>
    <col min="5" max="7" width="30" style="5" customWidth="1"/>
    <col min="8" max="8" width="90.25" style="28" customWidth="1"/>
    <col min="9" max="16384" width="9" style="5"/>
  </cols>
  <sheetData>
    <row r="1" spans="1:8" ht="30.75" x14ac:dyDescent="0.4">
      <c r="A1" s="1"/>
      <c r="B1" s="2" t="s">
        <v>107</v>
      </c>
      <c r="C1" s="2"/>
      <c r="D1" s="2"/>
      <c r="E1" s="2"/>
      <c r="F1" s="3"/>
      <c r="G1" s="3"/>
      <c r="H1" s="4"/>
    </row>
    <row r="2" spans="1:8" ht="31.5" thickBot="1" x14ac:dyDescent="0.5">
      <c r="A2" s="1"/>
      <c r="B2" s="3"/>
      <c r="C2" s="3"/>
      <c r="D2" s="3"/>
      <c r="E2" s="3"/>
      <c r="F2" s="3"/>
      <c r="G2" s="3"/>
      <c r="H2" s="6" t="s">
        <v>6</v>
      </c>
    </row>
    <row r="3" spans="1:8" x14ac:dyDescent="0.4">
      <c r="A3" s="7" t="s">
        <v>4</v>
      </c>
      <c r="B3" s="8"/>
      <c r="C3" s="8"/>
      <c r="D3" s="9"/>
      <c r="E3" s="8" t="s">
        <v>5</v>
      </c>
      <c r="F3" s="8"/>
      <c r="G3" s="8"/>
      <c r="H3" s="9"/>
    </row>
    <row r="4" spans="1:8" s="15" customFormat="1" ht="90" x14ac:dyDescent="0.2">
      <c r="A4" s="10" t="s">
        <v>2</v>
      </c>
      <c r="B4" s="11" t="s">
        <v>0</v>
      </c>
      <c r="C4" s="11" t="s">
        <v>7</v>
      </c>
      <c r="D4" s="12" t="s">
        <v>1</v>
      </c>
      <c r="E4" s="13" t="s">
        <v>8</v>
      </c>
      <c r="F4" s="11" t="s">
        <v>30</v>
      </c>
      <c r="G4" s="14" t="s">
        <v>31</v>
      </c>
      <c r="H4" s="11" t="s">
        <v>3</v>
      </c>
    </row>
    <row r="5" spans="1:8" s="22" customFormat="1" x14ac:dyDescent="0.4">
      <c r="A5" s="16" t="s">
        <v>108</v>
      </c>
      <c r="B5" s="17" t="s">
        <v>18</v>
      </c>
      <c r="C5" s="17" t="s">
        <v>109</v>
      </c>
      <c r="D5" s="18" t="s">
        <v>19</v>
      </c>
      <c r="E5" s="19"/>
      <c r="F5" s="20">
        <v>1</v>
      </c>
      <c r="G5" s="19">
        <f>E5*F5</f>
        <v>0</v>
      </c>
      <c r="H5" s="21"/>
    </row>
    <row r="6" spans="1:8" s="22" customFormat="1" x14ac:dyDescent="0.4">
      <c r="A6" s="16" t="s">
        <v>110</v>
      </c>
      <c r="B6" s="17" t="s">
        <v>18</v>
      </c>
      <c r="C6" s="17" t="s">
        <v>109</v>
      </c>
      <c r="D6" s="18" t="s">
        <v>19</v>
      </c>
      <c r="E6" s="19"/>
      <c r="F6" s="20">
        <v>1</v>
      </c>
      <c r="G6" s="19">
        <f t="shared" ref="G6:G69" si="0">E6*F6</f>
        <v>0</v>
      </c>
      <c r="H6" s="21"/>
    </row>
    <row r="7" spans="1:8" s="22" customFormat="1" x14ac:dyDescent="0.4">
      <c r="A7" s="16" t="s">
        <v>111</v>
      </c>
      <c r="B7" s="17" t="s">
        <v>18</v>
      </c>
      <c r="C7" s="17" t="s">
        <v>109</v>
      </c>
      <c r="D7" s="18" t="s">
        <v>19</v>
      </c>
      <c r="E7" s="19"/>
      <c r="F7" s="20">
        <v>1</v>
      </c>
      <c r="G7" s="19">
        <f t="shared" si="0"/>
        <v>0</v>
      </c>
      <c r="H7" s="21"/>
    </row>
    <row r="8" spans="1:8" s="22" customFormat="1" x14ac:dyDescent="0.4">
      <c r="A8" s="16" t="s">
        <v>112</v>
      </c>
      <c r="B8" s="17" t="s">
        <v>18</v>
      </c>
      <c r="C8" s="17" t="s">
        <v>113</v>
      </c>
      <c r="D8" s="18" t="s">
        <v>19</v>
      </c>
      <c r="E8" s="19"/>
      <c r="F8" s="20">
        <v>1</v>
      </c>
      <c r="G8" s="19">
        <f t="shared" si="0"/>
        <v>0</v>
      </c>
      <c r="H8" s="21"/>
    </row>
    <row r="9" spans="1:8" s="22" customFormat="1" x14ac:dyDescent="0.4">
      <c r="A9" s="16" t="s">
        <v>114</v>
      </c>
      <c r="B9" s="17" t="s">
        <v>18</v>
      </c>
      <c r="C9" s="17" t="s">
        <v>113</v>
      </c>
      <c r="D9" s="18" t="s">
        <v>19</v>
      </c>
      <c r="E9" s="19"/>
      <c r="F9" s="20">
        <v>1</v>
      </c>
      <c r="G9" s="19">
        <f t="shared" si="0"/>
        <v>0</v>
      </c>
      <c r="H9" s="21"/>
    </row>
    <row r="10" spans="1:8" s="22" customFormat="1" x14ac:dyDescent="0.4">
      <c r="A10" s="16" t="s">
        <v>32</v>
      </c>
      <c r="B10" s="17" t="s">
        <v>18</v>
      </c>
      <c r="C10" s="17" t="s">
        <v>20</v>
      </c>
      <c r="D10" s="18" t="s">
        <v>19</v>
      </c>
      <c r="E10" s="19"/>
      <c r="F10" s="20">
        <v>1</v>
      </c>
      <c r="G10" s="19">
        <f t="shared" si="0"/>
        <v>0</v>
      </c>
      <c r="H10" s="21"/>
    </row>
    <row r="11" spans="1:8" s="22" customFormat="1" x14ac:dyDescent="0.4">
      <c r="A11" s="16">
        <v>1</v>
      </c>
      <c r="B11" s="17" t="s">
        <v>18</v>
      </c>
      <c r="C11" s="17" t="s">
        <v>115</v>
      </c>
      <c r="D11" s="18" t="s">
        <v>19</v>
      </c>
      <c r="E11" s="19"/>
      <c r="F11" s="20">
        <v>1</v>
      </c>
      <c r="G11" s="19">
        <f t="shared" si="0"/>
        <v>0</v>
      </c>
      <c r="H11" s="21"/>
    </row>
    <row r="12" spans="1:8" s="22" customFormat="1" x14ac:dyDescent="0.4">
      <c r="A12" s="16">
        <v>2</v>
      </c>
      <c r="B12" s="17" t="s">
        <v>18</v>
      </c>
      <c r="C12" s="17" t="s">
        <v>116</v>
      </c>
      <c r="D12" s="18" t="s">
        <v>19</v>
      </c>
      <c r="E12" s="19"/>
      <c r="F12" s="20">
        <v>1</v>
      </c>
      <c r="G12" s="19">
        <f t="shared" si="0"/>
        <v>0</v>
      </c>
      <c r="H12" s="21"/>
    </row>
    <row r="13" spans="1:8" s="22" customFormat="1" x14ac:dyDescent="0.4">
      <c r="A13" s="16" t="s">
        <v>117</v>
      </c>
      <c r="B13" s="17" t="s">
        <v>21</v>
      </c>
      <c r="C13" s="17" t="s">
        <v>118</v>
      </c>
      <c r="D13" s="18" t="s">
        <v>33</v>
      </c>
      <c r="E13" s="19"/>
      <c r="F13" s="20">
        <v>1</v>
      </c>
      <c r="G13" s="19">
        <f t="shared" si="0"/>
        <v>0</v>
      </c>
      <c r="H13" s="21"/>
    </row>
    <row r="14" spans="1:8" s="22" customFormat="1" x14ac:dyDescent="0.4">
      <c r="A14" s="16" t="s">
        <v>119</v>
      </c>
      <c r="B14" s="17" t="s">
        <v>34</v>
      </c>
      <c r="C14" s="17" t="s">
        <v>120</v>
      </c>
      <c r="D14" s="18" t="s">
        <v>27</v>
      </c>
      <c r="E14" s="19"/>
      <c r="F14" s="20">
        <v>1</v>
      </c>
      <c r="G14" s="19">
        <f t="shared" si="0"/>
        <v>0</v>
      </c>
      <c r="H14" s="21"/>
    </row>
    <row r="15" spans="1:8" s="22" customFormat="1" x14ac:dyDescent="0.4">
      <c r="A15" s="16" t="s">
        <v>121</v>
      </c>
      <c r="B15" s="17" t="s">
        <v>34</v>
      </c>
      <c r="C15" s="17" t="s">
        <v>120</v>
      </c>
      <c r="D15" s="18" t="s">
        <v>27</v>
      </c>
      <c r="E15" s="19"/>
      <c r="F15" s="20">
        <v>1</v>
      </c>
      <c r="G15" s="19">
        <f t="shared" si="0"/>
        <v>0</v>
      </c>
      <c r="H15" s="21"/>
    </row>
    <row r="16" spans="1:8" s="22" customFormat="1" x14ac:dyDescent="0.4">
      <c r="A16" s="16" t="s">
        <v>122</v>
      </c>
      <c r="B16" s="17" t="s">
        <v>34</v>
      </c>
      <c r="C16" s="17" t="s">
        <v>120</v>
      </c>
      <c r="D16" s="18" t="s">
        <v>27</v>
      </c>
      <c r="E16" s="19"/>
      <c r="F16" s="20">
        <v>1</v>
      </c>
      <c r="G16" s="19">
        <f t="shared" si="0"/>
        <v>0</v>
      </c>
      <c r="H16" s="21"/>
    </row>
    <row r="17" spans="1:8" s="22" customFormat="1" x14ac:dyDescent="0.4">
      <c r="A17" s="16" t="s">
        <v>123</v>
      </c>
      <c r="B17" s="17" t="s">
        <v>11</v>
      </c>
      <c r="C17" s="17" t="s">
        <v>12</v>
      </c>
      <c r="D17" s="18" t="s">
        <v>10</v>
      </c>
      <c r="E17" s="19"/>
      <c r="F17" s="20">
        <v>1</v>
      </c>
      <c r="G17" s="19">
        <f t="shared" si="0"/>
        <v>0</v>
      </c>
      <c r="H17" s="21"/>
    </row>
    <row r="18" spans="1:8" s="22" customFormat="1" x14ac:dyDescent="0.4">
      <c r="A18" s="16" t="s">
        <v>124</v>
      </c>
      <c r="B18" s="17" t="s">
        <v>11</v>
      </c>
      <c r="C18" s="17" t="s">
        <v>12</v>
      </c>
      <c r="D18" s="18" t="s">
        <v>10</v>
      </c>
      <c r="E18" s="19"/>
      <c r="F18" s="20">
        <v>1</v>
      </c>
      <c r="G18" s="19">
        <f t="shared" si="0"/>
        <v>0</v>
      </c>
      <c r="H18" s="21"/>
    </row>
    <row r="19" spans="1:8" s="22" customFormat="1" x14ac:dyDescent="0.4">
      <c r="A19" s="16" t="s">
        <v>35</v>
      </c>
      <c r="B19" s="17" t="s">
        <v>11</v>
      </c>
      <c r="C19" s="17" t="s">
        <v>22</v>
      </c>
      <c r="D19" s="18" t="s">
        <v>10</v>
      </c>
      <c r="E19" s="19"/>
      <c r="F19" s="20">
        <v>1</v>
      </c>
      <c r="G19" s="19">
        <f t="shared" si="0"/>
        <v>0</v>
      </c>
      <c r="H19" s="21"/>
    </row>
    <row r="20" spans="1:8" s="22" customFormat="1" x14ac:dyDescent="0.4">
      <c r="A20" s="16" t="s">
        <v>125</v>
      </c>
      <c r="B20" s="17" t="s">
        <v>11</v>
      </c>
      <c r="C20" s="17" t="s">
        <v>22</v>
      </c>
      <c r="D20" s="18" t="s">
        <v>10</v>
      </c>
      <c r="E20" s="19"/>
      <c r="F20" s="20">
        <v>1</v>
      </c>
      <c r="G20" s="19">
        <f t="shared" si="0"/>
        <v>0</v>
      </c>
      <c r="H20" s="21"/>
    </row>
    <row r="21" spans="1:8" s="22" customFormat="1" x14ac:dyDescent="0.4">
      <c r="A21" s="16" t="s">
        <v>126</v>
      </c>
      <c r="B21" s="17" t="s">
        <v>11</v>
      </c>
      <c r="C21" s="17" t="s">
        <v>23</v>
      </c>
      <c r="D21" s="18" t="s">
        <v>10</v>
      </c>
      <c r="E21" s="19"/>
      <c r="F21" s="20">
        <v>1</v>
      </c>
      <c r="G21" s="19">
        <f t="shared" si="0"/>
        <v>0</v>
      </c>
      <c r="H21" s="21"/>
    </row>
    <row r="22" spans="1:8" s="22" customFormat="1" x14ac:dyDescent="0.4">
      <c r="A22" s="16" t="s">
        <v>127</v>
      </c>
      <c r="B22" s="17" t="s">
        <v>11</v>
      </c>
      <c r="C22" s="17" t="s">
        <v>23</v>
      </c>
      <c r="D22" s="18" t="s">
        <v>10</v>
      </c>
      <c r="E22" s="19"/>
      <c r="F22" s="20">
        <v>1</v>
      </c>
      <c r="G22" s="19">
        <f t="shared" si="0"/>
        <v>0</v>
      </c>
      <c r="H22" s="21"/>
    </row>
    <row r="23" spans="1:8" s="22" customFormat="1" x14ac:dyDescent="0.4">
      <c r="A23" s="16" t="s">
        <v>36</v>
      </c>
      <c r="B23" s="17" t="s">
        <v>11</v>
      </c>
      <c r="C23" s="17" t="s">
        <v>23</v>
      </c>
      <c r="D23" s="18" t="s">
        <v>10</v>
      </c>
      <c r="E23" s="19"/>
      <c r="F23" s="20">
        <v>1</v>
      </c>
      <c r="G23" s="19">
        <f t="shared" si="0"/>
        <v>0</v>
      </c>
      <c r="H23" s="21"/>
    </row>
    <row r="24" spans="1:8" s="22" customFormat="1" x14ac:dyDescent="0.4">
      <c r="A24" s="16" t="s">
        <v>38</v>
      </c>
      <c r="B24" s="17" t="s">
        <v>24</v>
      </c>
      <c r="C24" s="17" t="s">
        <v>37</v>
      </c>
      <c r="D24" s="18" t="s">
        <v>10</v>
      </c>
      <c r="E24" s="19"/>
      <c r="F24" s="20">
        <v>1</v>
      </c>
      <c r="G24" s="19">
        <f t="shared" si="0"/>
        <v>0</v>
      </c>
      <c r="H24" s="21"/>
    </row>
    <row r="25" spans="1:8" s="22" customFormat="1" x14ac:dyDescent="0.4">
      <c r="A25" s="16" t="s">
        <v>128</v>
      </c>
      <c r="B25" s="17" t="s">
        <v>24</v>
      </c>
      <c r="C25" s="17" t="s">
        <v>39</v>
      </c>
      <c r="D25" s="18" t="s">
        <v>10</v>
      </c>
      <c r="E25" s="19"/>
      <c r="F25" s="20">
        <v>1</v>
      </c>
      <c r="G25" s="19">
        <f t="shared" si="0"/>
        <v>0</v>
      </c>
      <c r="H25" s="21"/>
    </row>
    <row r="26" spans="1:8" s="22" customFormat="1" x14ac:dyDescent="0.4">
      <c r="A26" s="16" t="s">
        <v>42</v>
      </c>
      <c r="B26" s="17" t="s">
        <v>16</v>
      </c>
      <c r="C26" s="17" t="s">
        <v>17</v>
      </c>
      <c r="D26" s="18" t="s">
        <v>10</v>
      </c>
      <c r="E26" s="19"/>
      <c r="F26" s="20">
        <v>1</v>
      </c>
      <c r="G26" s="19">
        <f t="shared" si="0"/>
        <v>0</v>
      </c>
      <c r="H26" s="21"/>
    </row>
    <row r="27" spans="1:8" s="22" customFormat="1" x14ac:dyDescent="0.4">
      <c r="A27" s="16" t="s">
        <v>41</v>
      </c>
      <c r="B27" s="17" t="s">
        <v>16</v>
      </c>
      <c r="C27" s="17" t="s">
        <v>17</v>
      </c>
      <c r="D27" s="18" t="s">
        <v>10</v>
      </c>
      <c r="E27" s="19"/>
      <c r="F27" s="20">
        <v>1</v>
      </c>
      <c r="G27" s="19">
        <f t="shared" si="0"/>
        <v>0</v>
      </c>
      <c r="H27" s="21"/>
    </row>
    <row r="28" spans="1:8" s="22" customFormat="1" x14ac:dyDescent="0.4">
      <c r="A28" s="16" t="s">
        <v>129</v>
      </c>
      <c r="B28" s="17" t="s">
        <v>16</v>
      </c>
      <c r="C28" s="17" t="s">
        <v>17</v>
      </c>
      <c r="D28" s="18" t="s">
        <v>10</v>
      </c>
      <c r="E28" s="19"/>
      <c r="F28" s="20">
        <v>1</v>
      </c>
      <c r="G28" s="19">
        <f t="shared" si="0"/>
        <v>0</v>
      </c>
      <c r="H28" s="21"/>
    </row>
    <row r="29" spans="1:8" s="22" customFormat="1" x14ac:dyDescent="0.4">
      <c r="A29" s="16" t="s">
        <v>40</v>
      </c>
      <c r="B29" s="17" t="s">
        <v>16</v>
      </c>
      <c r="C29" s="17" t="s">
        <v>17</v>
      </c>
      <c r="D29" s="18" t="s">
        <v>10</v>
      </c>
      <c r="E29" s="19"/>
      <c r="F29" s="20">
        <v>1</v>
      </c>
      <c r="G29" s="19">
        <f t="shared" si="0"/>
        <v>0</v>
      </c>
      <c r="H29" s="21"/>
    </row>
    <row r="30" spans="1:8" s="22" customFormat="1" x14ac:dyDescent="0.4">
      <c r="A30" s="16" t="s">
        <v>130</v>
      </c>
      <c r="B30" s="17" t="s">
        <v>16</v>
      </c>
      <c r="C30" s="17" t="s">
        <v>17</v>
      </c>
      <c r="D30" s="18" t="s">
        <v>10</v>
      </c>
      <c r="E30" s="19"/>
      <c r="F30" s="20">
        <v>1</v>
      </c>
      <c r="G30" s="19">
        <f t="shared" si="0"/>
        <v>0</v>
      </c>
      <c r="H30" s="21"/>
    </row>
    <row r="31" spans="1:8" s="22" customFormat="1" x14ac:dyDescent="0.4">
      <c r="A31" s="16" t="s">
        <v>45</v>
      </c>
      <c r="B31" s="17" t="s">
        <v>16</v>
      </c>
      <c r="C31" s="17" t="s">
        <v>17</v>
      </c>
      <c r="D31" s="18" t="s">
        <v>10</v>
      </c>
      <c r="E31" s="19"/>
      <c r="F31" s="20">
        <v>1</v>
      </c>
      <c r="G31" s="19">
        <f t="shared" si="0"/>
        <v>0</v>
      </c>
      <c r="H31" s="21"/>
    </row>
    <row r="32" spans="1:8" s="22" customFormat="1" x14ac:dyDescent="0.4">
      <c r="A32" s="16" t="s">
        <v>131</v>
      </c>
      <c r="B32" s="17" t="s">
        <v>16</v>
      </c>
      <c r="C32" s="17" t="s">
        <v>17</v>
      </c>
      <c r="D32" s="18" t="s">
        <v>10</v>
      </c>
      <c r="E32" s="19"/>
      <c r="F32" s="20">
        <v>1</v>
      </c>
      <c r="G32" s="19">
        <f t="shared" si="0"/>
        <v>0</v>
      </c>
      <c r="H32" s="21"/>
    </row>
    <row r="33" spans="1:8" s="22" customFormat="1" x14ac:dyDescent="0.4">
      <c r="A33" s="16" t="s">
        <v>44</v>
      </c>
      <c r="B33" s="17" t="s">
        <v>16</v>
      </c>
      <c r="C33" s="17" t="s">
        <v>17</v>
      </c>
      <c r="D33" s="18" t="s">
        <v>10</v>
      </c>
      <c r="E33" s="19"/>
      <c r="F33" s="20">
        <v>1</v>
      </c>
      <c r="G33" s="19">
        <f t="shared" si="0"/>
        <v>0</v>
      </c>
      <c r="H33" s="21"/>
    </row>
    <row r="34" spans="1:8" s="22" customFormat="1" x14ac:dyDescent="0.4">
      <c r="A34" s="16" t="s">
        <v>43</v>
      </c>
      <c r="B34" s="17" t="s">
        <v>16</v>
      </c>
      <c r="C34" s="17" t="s">
        <v>17</v>
      </c>
      <c r="D34" s="18" t="s">
        <v>10</v>
      </c>
      <c r="E34" s="19"/>
      <c r="F34" s="20">
        <v>1</v>
      </c>
      <c r="G34" s="19">
        <f t="shared" si="0"/>
        <v>0</v>
      </c>
      <c r="H34" s="21"/>
    </row>
    <row r="35" spans="1:8" s="22" customFormat="1" x14ac:dyDescent="0.4">
      <c r="A35" s="16" t="s">
        <v>50</v>
      </c>
      <c r="B35" s="17" t="s">
        <v>25</v>
      </c>
      <c r="C35" s="17" t="s">
        <v>26</v>
      </c>
      <c r="D35" s="18" t="s">
        <v>10</v>
      </c>
      <c r="E35" s="19"/>
      <c r="F35" s="20">
        <v>1</v>
      </c>
      <c r="G35" s="19">
        <f t="shared" si="0"/>
        <v>0</v>
      </c>
      <c r="H35" s="21"/>
    </row>
    <row r="36" spans="1:8" s="22" customFormat="1" x14ac:dyDescent="0.4">
      <c r="A36" s="16" t="s">
        <v>49</v>
      </c>
      <c r="B36" s="17" t="s">
        <v>25</v>
      </c>
      <c r="C36" s="17" t="s">
        <v>26</v>
      </c>
      <c r="D36" s="18" t="s">
        <v>10</v>
      </c>
      <c r="E36" s="19"/>
      <c r="F36" s="20">
        <v>1</v>
      </c>
      <c r="G36" s="19">
        <f t="shared" si="0"/>
        <v>0</v>
      </c>
      <c r="H36" s="21"/>
    </row>
    <row r="37" spans="1:8" s="22" customFormat="1" x14ac:dyDescent="0.4">
      <c r="A37" s="16" t="s">
        <v>48</v>
      </c>
      <c r="B37" s="17" t="s">
        <v>25</v>
      </c>
      <c r="C37" s="17" t="s">
        <v>26</v>
      </c>
      <c r="D37" s="18" t="s">
        <v>10</v>
      </c>
      <c r="E37" s="19"/>
      <c r="F37" s="20">
        <v>1</v>
      </c>
      <c r="G37" s="19">
        <f t="shared" si="0"/>
        <v>0</v>
      </c>
      <c r="H37" s="21"/>
    </row>
    <row r="38" spans="1:8" s="22" customFormat="1" x14ac:dyDescent="0.4">
      <c r="A38" s="16" t="s">
        <v>52</v>
      </c>
      <c r="B38" s="17" t="s">
        <v>25</v>
      </c>
      <c r="C38" s="17" t="s">
        <v>26</v>
      </c>
      <c r="D38" s="18" t="s">
        <v>10</v>
      </c>
      <c r="E38" s="19"/>
      <c r="F38" s="20">
        <v>1</v>
      </c>
      <c r="G38" s="19">
        <f t="shared" si="0"/>
        <v>0</v>
      </c>
      <c r="H38" s="21"/>
    </row>
    <row r="39" spans="1:8" s="22" customFormat="1" x14ac:dyDescent="0.4">
      <c r="A39" s="16" t="s">
        <v>46</v>
      </c>
      <c r="B39" s="17" t="s">
        <v>25</v>
      </c>
      <c r="C39" s="17" t="s">
        <v>26</v>
      </c>
      <c r="D39" s="18" t="s">
        <v>10</v>
      </c>
      <c r="E39" s="19"/>
      <c r="F39" s="20">
        <v>1</v>
      </c>
      <c r="G39" s="19">
        <f t="shared" si="0"/>
        <v>0</v>
      </c>
      <c r="H39" s="21"/>
    </row>
    <row r="40" spans="1:8" s="22" customFormat="1" x14ac:dyDescent="0.4">
      <c r="A40" s="16" t="s">
        <v>51</v>
      </c>
      <c r="B40" s="17" t="s">
        <v>25</v>
      </c>
      <c r="C40" s="17" t="s">
        <v>26</v>
      </c>
      <c r="D40" s="18" t="s">
        <v>10</v>
      </c>
      <c r="E40" s="19"/>
      <c r="F40" s="20">
        <v>1</v>
      </c>
      <c r="G40" s="19">
        <f t="shared" si="0"/>
        <v>0</v>
      </c>
      <c r="H40" s="21"/>
    </row>
    <row r="41" spans="1:8" s="22" customFormat="1" x14ac:dyDescent="0.4">
      <c r="A41" s="16" t="s">
        <v>47</v>
      </c>
      <c r="B41" s="17" t="s">
        <v>25</v>
      </c>
      <c r="C41" s="17" t="s">
        <v>26</v>
      </c>
      <c r="D41" s="18" t="s">
        <v>10</v>
      </c>
      <c r="E41" s="19"/>
      <c r="F41" s="20">
        <v>1</v>
      </c>
      <c r="G41" s="19">
        <f t="shared" si="0"/>
        <v>0</v>
      </c>
      <c r="H41" s="21"/>
    </row>
    <row r="42" spans="1:8" s="22" customFormat="1" x14ac:dyDescent="0.4">
      <c r="A42" s="16">
        <v>665204</v>
      </c>
      <c r="B42" s="17" t="s">
        <v>132</v>
      </c>
      <c r="C42" s="17" t="s">
        <v>29</v>
      </c>
      <c r="D42" s="18" t="s">
        <v>27</v>
      </c>
      <c r="E42" s="19"/>
      <c r="F42" s="20">
        <v>1</v>
      </c>
      <c r="G42" s="19">
        <f t="shared" si="0"/>
        <v>0</v>
      </c>
      <c r="H42" s="21"/>
    </row>
    <row r="43" spans="1:8" s="22" customFormat="1" x14ac:dyDescent="0.4">
      <c r="A43" s="16">
        <v>665205</v>
      </c>
      <c r="B43" s="17" t="s">
        <v>132</v>
      </c>
      <c r="C43" s="17" t="s">
        <v>29</v>
      </c>
      <c r="D43" s="18" t="s">
        <v>27</v>
      </c>
      <c r="E43" s="19"/>
      <c r="F43" s="20">
        <v>1</v>
      </c>
      <c r="G43" s="19">
        <f t="shared" si="0"/>
        <v>0</v>
      </c>
      <c r="H43" s="21"/>
    </row>
    <row r="44" spans="1:8" s="22" customFormat="1" x14ac:dyDescent="0.4">
      <c r="A44" s="16">
        <v>692777</v>
      </c>
      <c r="B44" s="17" t="s">
        <v>133</v>
      </c>
      <c r="C44" s="17" t="s">
        <v>134</v>
      </c>
      <c r="D44" s="18" t="s">
        <v>28</v>
      </c>
      <c r="E44" s="19"/>
      <c r="F44" s="20">
        <v>1</v>
      </c>
      <c r="G44" s="19">
        <f t="shared" si="0"/>
        <v>0</v>
      </c>
      <c r="H44" s="21"/>
    </row>
    <row r="45" spans="1:8" s="22" customFormat="1" x14ac:dyDescent="0.4">
      <c r="A45" s="16" t="s">
        <v>135</v>
      </c>
      <c r="B45" s="17" t="s">
        <v>133</v>
      </c>
      <c r="C45" s="17" t="s">
        <v>134</v>
      </c>
      <c r="D45" s="18" t="s">
        <v>28</v>
      </c>
      <c r="E45" s="19"/>
      <c r="F45" s="20">
        <v>1</v>
      </c>
      <c r="G45" s="19">
        <f t="shared" si="0"/>
        <v>0</v>
      </c>
      <c r="H45" s="21"/>
    </row>
    <row r="46" spans="1:8" s="22" customFormat="1" x14ac:dyDescent="0.4">
      <c r="A46" s="16" t="s">
        <v>55</v>
      </c>
      <c r="B46" s="17" t="s">
        <v>56</v>
      </c>
      <c r="C46" s="17" t="s">
        <v>57</v>
      </c>
      <c r="D46" s="18" t="s">
        <v>58</v>
      </c>
      <c r="E46" s="19"/>
      <c r="F46" s="20">
        <v>1</v>
      </c>
      <c r="G46" s="19">
        <f t="shared" si="0"/>
        <v>0</v>
      </c>
      <c r="H46" s="21"/>
    </row>
    <row r="47" spans="1:8" s="22" customFormat="1" x14ac:dyDescent="0.4">
      <c r="A47" s="16">
        <v>644642</v>
      </c>
      <c r="B47" s="17" t="s">
        <v>59</v>
      </c>
      <c r="C47" s="17" t="s">
        <v>57</v>
      </c>
      <c r="D47" s="18" t="s">
        <v>58</v>
      </c>
      <c r="E47" s="19"/>
      <c r="F47" s="20">
        <v>1</v>
      </c>
      <c r="G47" s="19">
        <f t="shared" si="0"/>
        <v>0</v>
      </c>
      <c r="H47" s="21"/>
    </row>
    <row r="48" spans="1:8" s="22" customFormat="1" x14ac:dyDescent="0.4">
      <c r="A48" s="16" t="s">
        <v>60</v>
      </c>
      <c r="B48" s="17" t="s">
        <v>59</v>
      </c>
      <c r="C48" s="17" t="s">
        <v>57</v>
      </c>
      <c r="D48" s="18" t="s">
        <v>58</v>
      </c>
      <c r="E48" s="19"/>
      <c r="F48" s="20">
        <v>1</v>
      </c>
      <c r="G48" s="19">
        <f t="shared" si="0"/>
        <v>0</v>
      </c>
      <c r="H48" s="21"/>
    </row>
    <row r="49" spans="1:8" s="22" customFormat="1" x14ac:dyDescent="0.4">
      <c r="A49" s="16" t="s">
        <v>61</v>
      </c>
      <c r="B49" s="17" t="s">
        <v>62</v>
      </c>
      <c r="C49" s="17" t="s">
        <v>57</v>
      </c>
      <c r="D49" s="18" t="s">
        <v>58</v>
      </c>
      <c r="E49" s="19"/>
      <c r="F49" s="20">
        <v>1</v>
      </c>
      <c r="G49" s="19">
        <f t="shared" si="0"/>
        <v>0</v>
      </c>
      <c r="H49" s="21"/>
    </row>
    <row r="50" spans="1:8" s="22" customFormat="1" x14ac:dyDescent="0.4">
      <c r="A50" s="16" t="s">
        <v>63</v>
      </c>
      <c r="B50" s="17" t="s">
        <v>62</v>
      </c>
      <c r="C50" s="17" t="s">
        <v>57</v>
      </c>
      <c r="D50" s="18" t="s">
        <v>58</v>
      </c>
      <c r="E50" s="19"/>
      <c r="F50" s="20">
        <v>1</v>
      </c>
      <c r="G50" s="19">
        <f t="shared" si="0"/>
        <v>0</v>
      </c>
      <c r="H50" s="21"/>
    </row>
    <row r="51" spans="1:8" s="22" customFormat="1" x14ac:dyDescent="0.4">
      <c r="A51" s="16" t="s">
        <v>64</v>
      </c>
      <c r="B51" s="17" t="s">
        <v>62</v>
      </c>
      <c r="C51" s="17" t="s">
        <v>57</v>
      </c>
      <c r="D51" s="18" t="s">
        <v>58</v>
      </c>
      <c r="E51" s="19"/>
      <c r="F51" s="20">
        <v>1</v>
      </c>
      <c r="G51" s="19">
        <f t="shared" si="0"/>
        <v>0</v>
      </c>
      <c r="H51" s="21"/>
    </row>
    <row r="52" spans="1:8" s="22" customFormat="1" x14ac:dyDescent="0.4">
      <c r="A52" s="16" t="s">
        <v>65</v>
      </c>
      <c r="B52" s="17" t="s">
        <v>62</v>
      </c>
      <c r="C52" s="17" t="s">
        <v>57</v>
      </c>
      <c r="D52" s="18" t="s">
        <v>58</v>
      </c>
      <c r="E52" s="19"/>
      <c r="F52" s="20">
        <v>1</v>
      </c>
      <c r="G52" s="19">
        <f t="shared" si="0"/>
        <v>0</v>
      </c>
      <c r="H52" s="21"/>
    </row>
    <row r="53" spans="1:8" s="22" customFormat="1" x14ac:dyDescent="0.4">
      <c r="A53" s="16" t="s">
        <v>66</v>
      </c>
      <c r="B53" s="17" t="s">
        <v>62</v>
      </c>
      <c r="C53" s="17" t="s">
        <v>57</v>
      </c>
      <c r="D53" s="18" t="s">
        <v>58</v>
      </c>
      <c r="E53" s="19"/>
      <c r="F53" s="20">
        <v>1</v>
      </c>
      <c r="G53" s="19">
        <f t="shared" si="0"/>
        <v>0</v>
      </c>
      <c r="H53" s="21"/>
    </row>
    <row r="54" spans="1:8" s="22" customFormat="1" x14ac:dyDescent="0.4">
      <c r="A54" s="16" t="s">
        <v>67</v>
      </c>
      <c r="B54" s="17" t="s">
        <v>62</v>
      </c>
      <c r="C54" s="17" t="s">
        <v>57</v>
      </c>
      <c r="D54" s="18" t="s">
        <v>58</v>
      </c>
      <c r="E54" s="19"/>
      <c r="F54" s="20">
        <v>1</v>
      </c>
      <c r="G54" s="19">
        <f t="shared" si="0"/>
        <v>0</v>
      </c>
      <c r="H54" s="21"/>
    </row>
    <row r="55" spans="1:8" s="22" customFormat="1" x14ac:dyDescent="0.4">
      <c r="A55" s="16" t="s">
        <v>68</v>
      </c>
      <c r="B55" s="17" t="s">
        <v>62</v>
      </c>
      <c r="C55" s="17" t="s">
        <v>57</v>
      </c>
      <c r="D55" s="18" t="s">
        <v>58</v>
      </c>
      <c r="E55" s="19"/>
      <c r="F55" s="20">
        <v>1</v>
      </c>
      <c r="G55" s="19">
        <f t="shared" si="0"/>
        <v>0</v>
      </c>
      <c r="H55" s="21"/>
    </row>
    <row r="56" spans="1:8" s="22" customFormat="1" x14ac:dyDescent="0.4">
      <c r="A56" s="16" t="s">
        <v>69</v>
      </c>
      <c r="B56" s="17" t="s">
        <v>62</v>
      </c>
      <c r="C56" s="17" t="s">
        <v>57</v>
      </c>
      <c r="D56" s="18" t="s">
        <v>58</v>
      </c>
      <c r="E56" s="19"/>
      <c r="F56" s="20">
        <v>1</v>
      </c>
      <c r="G56" s="19">
        <f t="shared" si="0"/>
        <v>0</v>
      </c>
      <c r="H56" s="21"/>
    </row>
    <row r="57" spans="1:8" s="22" customFormat="1" x14ac:dyDescent="0.4">
      <c r="A57" s="16" t="s">
        <v>70</v>
      </c>
      <c r="B57" s="17" t="s">
        <v>62</v>
      </c>
      <c r="C57" s="17" t="s">
        <v>57</v>
      </c>
      <c r="D57" s="18" t="s">
        <v>58</v>
      </c>
      <c r="E57" s="19"/>
      <c r="F57" s="20">
        <v>1</v>
      </c>
      <c r="G57" s="19">
        <f t="shared" si="0"/>
        <v>0</v>
      </c>
      <c r="H57" s="21"/>
    </row>
    <row r="58" spans="1:8" s="22" customFormat="1" x14ac:dyDescent="0.4">
      <c r="A58" s="16" t="s">
        <v>71</v>
      </c>
      <c r="B58" s="17" t="s">
        <v>62</v>
      </c>
      <c r="C58" s="17" t="s">
        <v>57</v>
      </c>
      <c r="D58" s="18" t="s">
        <v>58</v>
      </c>
      <c r="E58" s="19"/>
      <c r="F58" s="20">
        <v>1</v>
      </c>
      <c r="G58" s="19">
        <f t="shared" si="0"/>
        <v>0</v>
      </c>
      <c r="H58" s="21"/>
    </row>
    <row r="59" spans="1:8" s="22" customFormat="1" x14ac:dyDescent="0.4">
      <c r="A59" s="16" t="s">
        <v>72</v>
      </c>
      <c r="B59" s="17" t="s">
        <v>62</v>
      </c>
      <c r="C59" s="17" t="s">
        <v>57</v>
      </c>
      <c r="D59" s="18" t="s">
        <v>58</v>
      </c>
      <c r="E59" s="19"/>
      <c r="F59" s="20">
        <v>1</v>
      </c>
      <c r="G59" s="19">
        <f t="shared" si="0"/>
        <v>0</v>
      </c>
      <c r="H59" s="21"/>
    </row>
    <row r="60" spans="1:8" s="22" customFormat="1" x14ac:dyDescent="0.4">
      <c r="A60" s="16" t="s">
        <v>73</v>
      </c>
      <c r="B60" s="17" t="s">
        <v>62</v>
      </c>
      <c r="C60" s="17" t="s">
        <v>57</v>
      </c>
      <c r="D60" s="18" t="s">
        <v>58</v>
      </c>
      <c r="E60" s="19"/>
      <c r="F60" s="20">
        <v>1</v>
      </c>
      <c r="G60" s="19">
        <f t="shared" si="0"/>
        <v>0</v>
      </c>
      <c r="H60" s="21"/>
    </row>
    <row r="61" spans="1:8" s="22" customFormat="1" x14ac:dyDescent="0.4">
      <c r="A61" s="16" t="s">
        <v>74</v>
      </c>
      <c r="B61" s="17" t="s">
        <v>62</v>
      </c>
      <c r="C61" s="17" t="s">
        <v>57</v>
      </c>
      <c r="D61" s="18" t="s">
        <v>58</v>
      </c>
      <c r="E61" s="19"/>
      <c r="F61" s="20">
        <v>1</v>
      </c>
      <c r="G61" s="19">
        <f t="shared" si="0"/>
        <v>0</v>
      </c>
      <c r="H61" s="21"/>
    </row>
    <row r="62" spans="1:8" s="22" customFormat="1" x14ac:dyDescent="0.4">
      <c r="A62" s="16" t="s">
        <v>75</v>
      </c>
      <c r="B62" s="17" t="s">
        <v>76</v>
      </c>
      <c r="C62" s="17" t="s">
        <v>77</v>
      </c>
      <c r="D62" s="18" t="s">
        <v>78</v>
      </c>
      <c r="E62" s="19"/>
      <c r="F62" s="20">
        <v>1</v>
      </c>
      <c r="G62" s="19">
        <f t="shared" si="0"/>
        <v>0</v>
      </c>
      <c r="H62" s="21"/>
    </row>
    <row r="63" spans="1:8" s="22" customFormat="1" x14ac:dyDescent="0.4">
      <c r="A63" s="16" t="s">
        <v>79</v>
      </c>
      <c r="B63" s="17" t="s">
        <v>76</v>
      </c>
      <c r="C63" s="17" t="s">
        <v>80</v>
      </c>
      <c r="D63" s="18" t="s">
        <v>78</v>
      </c>
      <c r="E63" s="19"/>
      <c r="F63" s="20">
        <v>1</v>
      </c>
      <c r="G63" s="19">
        <f t="shared" si="0"/>
        <v>0</v>
      </c>
      <c r="H63" s="21"/>
    </row>
    <row r="64" spans="1:8" s="22" customFormat="1" x14ac:dyDescent="0.4">
      <c r="A64" s="16" t="s">
        <v>81</v>
      </c>
      <c r="B64" s="17" t="s">
        <v>76</v>
      </c>
      <c r="C64" s="17" t="s">
        <v>82</v>
      </c>
      <c r="D64" s="18" t="s">
        <v>78</v>
      </c>
      <c r="E64" s="19"/>
      <c r="F64" s="20">
        <v>1</v>
      </c>
      <c r="G64" s="19">
        <f t="shared" si="0"/>
        <v>0</v>
      </c>
      <c r="H64" s="21"/>
    </row>
    <row r="65" spans="1:8" s="22" customFormat="1" x14ac:dyDescent="0.4">
      <c r="A65" s="16" t="s">
        <v>83</v>
      </c>
      <c r="B65" s="17" t="s">
        <v>76</v>
      </c>
      <c r="C65" s="17" t="s">
        <v>82</v>
      </c>
      <c r="D65" s="18" t="s">
        <v>78</v>
      </c>
      <c r="E65" s="19"/>
      <c r="F65" s="20">
        <v>1</v>
      </c>
      <c r="G65" s="19">
        <f t="shared" si="0"/>
        <v>0</v>
      </c>
      <c r="H65" s="21"/>
    </row>
    <row r="66" spans="1:8" s="22" customFormat="1" x14ac:dyDescent="0.4">
      <c r="A66" s="16" t="s">
        <v>84</v>
      </c>
      <c r="B66" s="17" t="s">
        <v>76</v>
      </c>
      <c r="C66" s="17" t="s">
        <v>82</v>
      </c>
      <c r="D66" s="18" t="s">
        <v>78</v>
      </c>
      <c r="E66" s="19"/>
      <c r="F66" s="20">
        <v>1</v>
      </c>
      <c r="G66" s="19">
        <f t="shared" si="0"/>
        <v>0</v>
      </c>
      <c r="H66" s="21"/>
    </row>
    <row r="67" spans="1:8" s="22" customFormat="1" x14ac:dyDescent="0.4">
      <c r="A67" s="16" t="s">
        <v>85</v>
      </c>
      <c r="B67" s="17" t="s">
        <v>76</v>
      </c>
      <c r="C67" s="17" t="s">
        <v>82</v>
      </c>
      <c r="D67" s="18" t="s">
        <v>78</v>
      </c>
      <c r="E67" s="19"/>
      <c r="F67" s="20">
        <v>1</v>
      </c>
      <c r="G67" s="19">
        <f t="shared" si="0"/>
        <v>0</v>
      </c>
      <c r="H67" s="21"/>
    </row>
    <row r="68" spans="1:8" s="22" customFormat="1" x14ac:dyDescent="0.4">
      <c r="A68" s="16" t="s">
        <v>86</v>
      </c>
      <c r="B68" s="17" t="s">
        <v>76</v>
      </c>
      <c r="C68" s="17" t="s">
        <v>87</v>
      </c>
      <c r="D68" s="18" t="s">
        <v>78</v>
      </c>
      <c r="E68" s="19"/>
      <c r="F68" s="20">
        <v>1</v>
      </c>
      <c r="G68" s="19">
        <f t="shared" si="0"/>
        <v>0</v>
      </c>
      <c r="H68" s="21"/>
    </row>
    <row r="69" spans="1:8" s="22" customFormat="1" x14ac:dyDescent="0.4">
      <c r="A69" s="16">
        <v>3</v>
      </c>
      <c r="B69" s="17" t="s">
        <v>76</v>
      </c>
      <c r="C69" s="17"/>
      <c r="D69" s="18" t="s">
        <v>78</v>
      </c>
      <c r="E69" s="19"/>
      <c r="F69" s="20">
        <v>1</v>
      </c>
      <c r="G69" s="19">
        <f t="shared" si="0"/>
        <v>0</v>
      </c>
      <c r="H69" s="21"/>
    </row>
    <row r="70" spans="1:8" s="22" customFormat="1" x14ac:dyDescent="0.4">
      <c r="A70" s="16" t="s">
        <v>136</v>
      </c>
      <c r="B70" s="17" t="s">
        <v>137</v>
      </c>
      <c r="C70" s="17" t="s">
        <v>138</v>
      </c>
      <c r="D70" s="18" t="s">
        <v>139</v>
      </c>
      <c r="E70" s="19"/>
      <c r="F70" s="20">
        <v>1</v>
      </c>
      <c r="G70" s="19">
        <f t="shared" ref="G70:G90" si="1">E70*F70</f>
        <v>0</v>
      </c>
      <c r="H70" s="21"/>
    </row>
    <row r="71" spans="1:8" s="22" customFormat="1" x14ac:dyDescent="0.4">
      <c r="A71" s="16" t="s">
        <v>140</v>
      </c>
      <c r="B71" s="17" t="s">
        <v>141</v>
      </c>
      <c r="C71" s="17" t="s">
        <v>142</v>
      </c>
      <c r="D71" s="18" t="s">
        <v>143</v>
      </c>
      <c r="E71" s="19"/>
      <c r="F71" s="20">
        <v>1</v>
      </c>
      <c r="G71" s="19">
        <f t="shared" si="1"/>
        <v>0</v>
      </c>
      <c r="H71" s="21"/>
    </row>
    <row r="72" spans="1:8" s="22" customFormat="1" x14ac:dyDescent="0.4">
      <c r="A72" s="16" t="s">
        <v>144</v>
      </c>
      <c r="B72" s="17" t="s">
        <v>141</v>
      </c>
      <c r="C72" s="17" t="s">
        <v>142</v>
      </c>
      <c r="D72" s="18" t="s">
        <v>143</v>
      </c>
      <c r="E72" s="19"/>
      <c r="F72" s="20">
        <v>1</v>
      </c>
      <c r="G72" s="19">
        <f t="shared" si="1"/>
        <v>0</v>
      </c>
      <c r="H72" s="21"/>
    </row>
    <row r="73" spans="1:8" s="22" customFormat="1" x14ac:dyDescent="0.4">
      <c r="A73" s="16" t="s">
        <v>145</v>
      </c>
      <c r="B73" s="17" t="s">
        <v>141</v>
      </c>
      <c r="C73" s="17" t="s">
        <v>142</v>
      </c>
      <c r="D73" s="18" t="s">
        <v>143</v>
      </c>
      <c r="E73" s="19"/>
      <c r="F73" s="20">
        <v>1</v>
      </c>
      <c r="G73" s="19">
        <f t="shared" si="1"/>
        <v>0</v>
      </c>
      <c r="H73" s="21"/>
    </row>
    <row r="74" spans="1:8" s="22" customFormat="1" x14ac:dyDescent="0.4">
      <c r="A74" s="16" t="s">
        <v>146</v>
      </c>
      <c r="B74" s="17" t="s">
        <v>141</v>
      </c>
      <c r="C74" s="17" t="s">
        <v>142</v>
      </c>
      <c r="D74" s="18" t="s">
        <v>143</v>
      </c>
      <c r="E74" s="19"/>
      <c r="F74" s="20">
        <v>1</v>
      </c>
      <c r="G74" s="19">
        <f t="shared" si="1"/>
        <v>0</v>
      </c>
      <c r="H74" s="21"/>
    </row>
    <row r="75" spans="1:8" s="22" customFormat="1" x14ac:dyDescent="0.4">
      <c r="A75" s="16" t="s">
        <v>54</v>
      </c>
      <c r="B75" s="17" t="s">
        <v>13</v>
      </c>
      <c r="C75" s="17" t="s">
        <v>14</v>
      </c>
      <c r="D75" s="18" t="s">
        <v>15</v>
      </c>
      <c r="E75" s="19"/>
      <c r="F75" s="20">
        <v>1</v>
      </c>
      <c r="G75" s="19">
        <f t="shared" si="1"/>
        <v>0</v>
      </c>
      <c r="H75" s="21"/>
    </row>
    <row r="76" spans="1:8" s="22" customFormat="1" x14ac:dyDescent="0.4">
      <c r="A76" s="16">
        <v>728627</v>
      </c>
      <c r="B76" s="17" t="s">
        <v>147</v>
      </c>
      <c r="C76" s="17" t="s">
        <v>148</v>
      </c>
      <c r="D76" s="18" t="s">
        <v>149</v>
      </c>
      <c r="E76" s="19"/>
      <c r="F76" s="20">
        <v>1</v>
      </c>
      <c r="G76" s="19">
        <f t="shared" si="1"/>
        <v>0</v>
      </c>
      <c r="H76" s="21"/>
    </row>
    <row r="77" spans="1:8" s="22" customFormat="1" x14ac:dyDescent="0.4">
      <c r="A77" s="16">
        <v>728596</v>
      </c>
      <c r="B77" s="17" t="s">
        <v>150</v>
      </c>
      <c r="C77" s="17" t="s">
        <v>151</v>
      </c>
      <c r="D77" s="18" t="s">
        <v>149</v>
      </c>
      <c r="E77" s="19"/>
      <c r="F77" s="20">
        <v>1</v>
      </c>
      <c r="G77" s="19">
        <f t="shared" si="1"/>
        <v>0</v>
      </c>
      <c r="H77" s="21"/>
    </row>
    <row r="78" spans="1:8" s="22" customFormat="1" x14ac:dyDescent="0.4">
      <c r="A78" s="16">
        <v>616051</v>
      </c>
      <c r="B78" s="17" t="s">
        <v>152</v>
      </c>
      <c r="C78" s="17" t="s">
        <v>153</v>
      </c>
      <c r="D78" s="18" t="s">
        <v>154</v>
      </c>
      <c r="E78" s="19"/>
      <c r="F78" s="20">
        <v>1</v>
      </c>
      <c r="G78" s="19">
        <f t="shared" si="1"/>
        <v>0</v>
      </c>
      <c r="H78" s="21"/>
    </row>
    <row r="79" spans="1:8" s="22" customFormat="1" x14ac:dyDescent="0.4">
      <c r="A79" s="16">
        <v>671955</v>
      </c>
      <c r="B79" s="17" t="s">
        <v>152</v>
      </c>
      <c r="C79" s="17" t="s">
        <v>153</v>
      </c>
      <c r="D79" s="18" t="s">
        <v>154</v>
      </c>
      <c r="E79" s="19"/>
      <c r="F79" s="20">
        <v>1</v>
      </c>
      <c r="G79" s="19">
        <f t="shared" si="1"/>
        <v>0</v>
      </c>
      <c r="H79" s="21"/>
    </row>
    <row r="80" spans="1:8" s="22" customFormat="1" x14ac:dyDescent="0.4">
      <c r="A80" s="16">
        <v>616047</v>
      </c>
      <c r="B80" s="17" t="s">
        <v>152</v>
      </c>
      <c r="C80" s="17" t="s">
        <v>153</v>
      </c>
      <c r="D80" s="18" t="s">
        <v>154</v>
      </c>
      <c r="E80" s="19"/>
      <c r="F80" s="20">
        <v>1</v>
      </c>
      <c r="G80" s="19">
        <f t="shared" si="1"/>
        <v>0</v>
      </c>
      <c r="H80" s="21"/>
    </row>
    <row r="81" spans="1:8" s="22" customFormat="1" x14ac:dyDescent="0.4">
      <c r="A81" s="16">
        <v>616046</v>
      </c>
      <c r="B81" s="17" t="s">
        <v>152</v>
      </c>
      <c r="C81" s="17" t="s">
        <v>153</v>
      </c>
      <c r="D81" s="18" t="s">
        <v>154</v>
      </c>
      <c r="E81" s="19"/>
      <c r="F81" s="20">
        <v>1</v>
      </c>
      <c r="G81" s="19">
        <f t="shared" si="1"/>
        <v>0</v>
      </c>
      <c r="H81" s="21"/>
    </row>
    <row r="82" spans="1:8" s="22" customFormat="1" x14ac:dyDescent="0.4">
      <c r="A82" s="16">
        <v>4</v>
      </c>
      <c r="B82" s="17" t="s">
        <v>88</v>
      </c>
      <c r="C82" s="17" t="s">
        <v>89</v>
      </c>
      <c r="D82" s="18" t="s">
        <v>90</v>
      </c>
      <c r="E82" s="19"/>
      <c r="F82" s="20"/>
      <c r="G82" s="19">
        <f>E82*F82</f>
        <v>0</v>
      </c>
      <c r="H82" s="21" t="s">
        <v>105</v>
      </c>
    </row>
    <row r="83" spans="1:8" s="22" customFormat="1" x14ac:dyDescent="0.4">
      <c r="A83" s="16">
        <v>5</v>
      </c>
      <c r="B83" s="17" t="s">
        <v>91</v>
      </c>
      <c r="C83" s="17" t="s">
        <v>92</v>
      </c>
      <c r="D83" s="18" t="s">
        <v>90</v>
      </c>
      <c r="E83" s="19"/>
      <c r="F83" s="20"/>
      <c r="G83" s="19">
        <f t="shared" si="1"/>
        <v>0</v>
      </c>
      <c r="H83" s="21" t="s">
        <v>105</v>
      </c>
    </row>
    <row r="84" spans="1:8" s="22" customFormat="1" x14ac:dyDescent="0.4">
      <c r="A84" s="16">
        <v>6</v>
      </c>
      <c r="B84" s="17" t="s">
        <v>93</v>
      </c>
      <c r="C84" s="17" t="s">
        <v>94</v>
      </c>
      <c r="D84" s="18" t="s">
        <v>90</v>
      </c>
      <c r="E84" s="19"/>
      <c r="F84" s="20"/>
      <c r="G84" s="19">
        <f t="shared" si="1"/>
        <v>0</v>
      </c>
      <c r="H84" s="21" t="s">
        <v>106</v>
      </c>
    </row>
    <row r="85" spans="1:8" s="22" customFormat="1" x14ac:dyDescent="0.4">
      <c r="A85" s="16">
        <v>7</v>
      </c>
      <c r="B85" s="17" t="s">
        <v>155</v>
      </c>
      <c r="C85" s="17" t="s">
        <v>95</v>
      </c>
      <c r="D85" s="18" t="s">
        <v>96</v>
      </c>
      <c r="E85" s="19"/>
      <c r="F85" s="20"/>
      <c r="G85" s="19">
        <f t="shared" si="1"/>
        <v>0</v>
      </c>
      <c r="H85" s="21" t="s">
        <v>105</v>
      </c>
    </row>
    <row r="86" spans="1:8" s="22" customFormat="1" x14ac:dyDescent="0.4">
      <c r="A86" s="16">
        <v>8</v>
      </c>
      <c r="B86" s="17" t="s">
        <v>97</v>
      </c>
      <c r="C86" s="17" t="s">
        <v>98</v>
      </c>
      <c r="D86" s="18" t="s">
        <v>99</v>
      </c>
      <c r="E86" s="19"/>
      <c r="F86" s="20"/>
      <c r="G86" s="19">
        <f t="shared" si="1"/>
        <v>0</v>
      </c>
      <c r="H86" s="21" t="s">
        <v>105</v>
      </c>
    </row>
    <row r="87" spans="1:8" s="22" customFormat="1" x14ac:dyDescent="0.4">
      <c r="A87" s="16">
        <v>9</v>
      </c>
      <c r="B87" s="17" t="s">
        <v>100</v>
      </c>
      <c r="C87" s="17" t="s">
        <v>101</v>
      </c>
      <c r="D87" s="18" t="s">
        <v>102</v>
      </c>
      <c r="E87" s="19"/>
      <c r="F87" s="20"/>
      <c r="G87" s="19">
        <f t="shared" si="1"/>
        <v>0</v>
      </c>
      <c r="H87" s="21" t="s">
        <v>105</v>
      </c>
    </row>
    <row r="88" spans="1:8" s="22" customFormat="1" x14ac:dyDescent="0.4">
      <c r="A88" s="16">
        <v>10</v>
      </c>
      <c r="B88" s="17" t="s">
        <v>103</v>
      </c>
      <c r="C88" s="17" t="s">
        <v>104</v>
      </c>
      <c r="D88" s="18" t="s">
        <v>102</v>
      </c>
      <c r="E88" s="19"/>
      <c r="F88" s="20"/>
      <c r="G88" s="19">
        <f t="shared" si="1"/>
        <v>0</v>
      </c>
      <c r="H88" s="21" t="s">
        <v>105</v>
      </c>
    </row>
    <row r="89" spans="1:8" s="22" customFormat="1" x14ac:dyDescent="0.4">
      <c r="A89" s="16">
        <v>656218</v>
      </c>
      <c r="B89" s="17" t="s">
        <v>53</v>
      </c>
      <c r="C89" s="17" t="s">
        <v>156</v>
      </c>
      <c r="D89" s="18" t="s">
        <v>157</v>
      </c>
      <c r="E89" s="19"/>
      <c r="F89" s="20">
        <v>1</v>
      </c>
      <c r="G89" s="19">
        <f t="shared" si="1"/>
        <v>0</v>
      </c>
      <c r="H89" s="21"/>
    </row>
    <row r="90" spans="1:8" s="22" customFormat="1" x14ac:dyDescent="0.4">
      <c r="A90" s="16">
        <v>708732</v>
      </c>
      <c r="B90" s="17" t="s">
        <v>158</v>
      </c>
      <c r="C90" s="17" t="s">
        <v>159</v>
      </c>
      <c r="D90" s="18" t="s">
        <v>160</v>
      </c>
      <c r="E90" s="19"/>
      <c r="F90" s="20">
        <v>1</v>
      </c>
      <c r="G90" s="19">
        <f t="shared" si="1"/>
        <v>0</v>
      </c>
      <c r="H90" s="21"/>
    </row>
    <row r="91" spans="1:8" ht="30.75" x14ac:dyDescent="0.45">
      <c r="A91" s="23"/>
      <c r="B91" s="23"/>
      <c r="C91" s="23"/>
      <c r="D91" s="23"/>
      <c r="E91" s="24"/>
      <c r="F91" s="24"/>
      <c r="G91" s="24"/>
      <c r="H91" s="5"/>
    </row>
    <row r="92" spans="1:8" ht="30.75" x14ac:dyDescent="0.45">
      <c r="A92" s="23"/>
      <c r="B92" s="23"/>
      <c r="C92" s="23"/>
      <c r="D92" s="23"/>
      <c r="E92" s="24"/>
      <c r="F92" s="24"/>
      <c r="G92" s="24"/>
      <c r="H92" s="5"/>
    </row>
    <row r="93" spans="1:8" ht="30.75" x14ac:dyDescent="0.45">
      <c r="A93" s="23"/>
      <c r="B93" s="23"/>
      <c r="C93" s="23"/>
      <c r="D93" s="23"/>
      <c r="E93" s="24"/>
      <c r="F93" s="24"/>
      <c r="G93" s="24"/>
      <c r="H93" s="5"/>
    </row>
    <row r="94" spans="1:8" ht="30.75" x14ac:dyDescent="0.45">
      <c r="A94" s="25" t="s">
        <v>9</v>
      </c>
      <c r="B94" s="26"/>
      <c r="C94" s="26"/>
      <c r="D94" s="26"/>
      <c r="E94" s="24"/>
      <c r="F94" s="24"/>
      <c r="G94" s="24"/>
      <c r="H94" s="5"/>
    </row>
    <row r="95" spans="1:8" x14ac:dyDescent="0.4">
      <c r="H95" s="5"/>
    </row>
    <row r="96" spans="1:8" x14ac:dyDescent="0.4">
      <c r="H96" s="5"/>
    </row>
  </sheetData>
  <sheetProtection formatCells="0" formatColumns="0" formatRows="0" sort="0" autoFilter="0" pivotTables="0"/>
  <autoFilter ref="A4:H90"/>
  <mergeCells count="3">
    <mergeCell ref="B1:E1"/>
    <mergeCell ref="A3:D3"/>
    <mergeCell ref="E3:H3"/>
  </mergeCells>
  <pageMargins left="0.23622047244094491" right="0.23622047244094491" top="0.55118110236220474" bottom="0.74803149606299213" header="0.31496062992125984" footer="0.31496062992125984"/>
  <pageSetup paperSize="9" scale="33" fitToHeight="4" orientation="landscape" r:id="rId1"/>
  <headerFooter>
    <oddHeader>&amp;R&amp;22&amp;D
עמוד &amp;P מתוך &amp;N עמודים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>
      <selection sqref="A1:XFD1048576"/>
    </sheetView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2</vt:i4>
      </vt:variant>
    </vt:vector>
  </HeadingPairs>
  <TitlesOfParts>
    <vt:vector size="4" baseType="lpstr">
      <vt:lpstr>גיליון1</vt:lpstr>
      <vt:lpstr>גיליון2</vt:lpstr>
      <vt:lpstr>גיליון1!WPrint_Area_W</vt:lpstr>
      <vt:lpstr>גיליון1!WPrint_TitlesW</vt:lpstr>
    </vt:vector>
  </TitlesOfParts>
  <Company>Clalit Biomedical Engineering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Hr1Inst</dc:creator>
  <cp:lastModifiedBy>מיטל מדרי</cp:lastModifiedBy>
  <cp:lastPrinted>2025-07-01T11:53:32Z</cp:lastPrinted>
  <dcterms:created xsi:type="dcterms:W3CDTF">2011-06-30T08:11:42Z</dcterms:created>
  <dcterms:modified xsi:type="dcterms:W3CDTF">2025-07-01T11:54:09Z</dcterms:modified>
</cp:coreProperties>
</file>